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 filterPrivacy="1"/>
  <xr:revisionPtr revIDLastSave="0" documentId="13_ncr:1_{62F99E9C-2F34-44B5-91F1-90A95D955D85}" xr6:coauthVersionLast="36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【参考様式２】 " sheetId="14" r:id="rId1"/>
  </sheets>
  <definedNames>
    <definedName name="_xlnm.Print_Area" localSheetId="0">'【参考様式２】 '!$A$1:$G$41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14" l="1"/>
  <c r="G29" i="14" l="1"/>
  <c r="G22" i="14"/>
  <c r="G20" i="14"/>
  <c r="G16" i="14"/>
  <c r="G12" i="14"/>
  <c r="G23" i="14" s="1"/>
  <c r="G31" i="14" l="1"/>
  <c r="G33" i="14" s="1"/>
  <c r="G34" i="14" s="1"/>
  <c r="G35" i="14"/>
</calcChain>
</file>

<file path=xl/sharedStrings.xml><?xml version="1.0" encoding="utf-8"?>
<sst xmlns="http://schemas.openxmlformats.org/spreadsheetml/2006/main" count="57" uniqueCount="49">
  <si>
    <t>工事費</t>
    <rPh sb="0" eb="3">
      <t>コウジヒ</t>
    </rPh>
    <phoneticPr fontId="2"/>
  </si>
  <si>
    <t>太陽電池モジュール購入費</t>
    <rPh sb="0" eb="2">
      <t>タイヨウ</t>
    </rPh>
    <rPh sb="2" eb="4">
      <t>デンチ</t>
    </rPh>
    <rPh sb="9" eb="12">
      <t>コウニュウヒ</t>
    </rPh>
    <phoneticPr fontId="2"/>
  </si>
  <si>
    <t>架台購入費</t>
    <rPh sb="0" eb="2">
      <t>カダイ</t>
    </rPh>
    <rPh sb="2" eb="5">
      <t>コウニュウヒ</t>
    </rPh>
    <phoneticPr fontId="2"/>
  </si>
  <si>
    <t>パワーコンディショナー購入費</t>
    <rPh sb="11" eb="14">
      <t>コウニュウヒ</t>
    </rPh>
    <phoneticPr fontId="2"/>
  </si>
  <si>
    <t>その他付属機器購入費</t>
    <rPh sb="2" eb="3">
      <t>タ</t>
    </rPh>
    <rPh sb="3" eb="5">
      <t>フゾク</t>
    </rPh>
    <rPh sb="5" eb="7">
      <t>キキ</t>
    </rPh>
    <rPh sb="7" eb="10">
      <t>コウニュウヒ</t>
    </rPh>
    <phoneticPr fontId="2"/>
  </si>
  <si>
    <t>付属品購入費</t>
    <rPh sb="0" eb="2">
      <t>フゾク</t>
    </rPh>
    <rPh sb="2" eb="3">
      <t>ヒン</t>
    </rPh>
    <rPh sb="3" eb="6">
      <t>コウニュウヒ</t>
    </rPh>
    <phoneticPr fontId="2"/>
  </si>
  <si>
    <t>設備本体購入費</t>
    <rPh sb="0" eb="4">
      <t>セツビホンタイ</t>
    </rPh>
    <rPh sb="4" eb="7">
      <t>コウニュウヒ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</si>
  <si>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</si>
  <si>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</si>
  <si>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</si>
  <si>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備考</t>
    <rPh sb="0" eb="2">
      <t>ビコウ</t>
    </rPh>
    <phoneticPr fontId="2"/>
  </si>
  <si>
    <t>消費税</t>
    <rPh sb="0" eb="3">
      <t>ショウヒゼイ</t>
    </rPh>
    <phoneticPr fontId="2"/>
  </si>
  <si>
    <t>合　計</t>
    <rPh sb="0" eb="1">
      <t>ゴウ</t>
    </rPh>
    <rPh sb="2" eb="3">
      <t>ケイ</t>
    </rPh>
    <phoneticPr fontId="2"/>
  </si>
  <si>
    <t>型式・仕様</t>
    <rPh sb="0" eb="2">
      <t>カタシキ</t>
    </rPh>
    <rPh sb="3" eb="5">
      <t>シヨウ</t>
    </rPh>
    <phoneticPr fontId="2"/>
  </si>
  <si>
    <t>担当者</t>
    <rPh sb="0" eb="3">
      <t>タントウシャ</t>
    </rPh>
    <phoneticPr fontId="2"/>
  </si>
  <si>
    <t>製造社名</t>
    <phoneticPr fontId="2"/>
  </si>
  <si>
    <t>〒</t>
    <phoneticPr fontId="2"/>
  </si>
  <si>
    <t>℡</t>
    <phoneticPr fontId="2"/>
  </si>
  <si>
    <t xml:space="preserve">会社名 </t>
    <rPh sb="0" eb="3">
      <t>カイシャメイ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</si>
  <si>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</si>
  <si>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参考様式２</t>
    <rPh sb="0" eb="4">
      <t>サンコウヨウシキ</t>
    </rPh>
    <phoneticPr fontId="2"/>
  </si>
  <si>
    <t>様邸における</t>
    <rPh sb="0" eb="1">
      <t>サマ</t>
    </rPh>
    <rPh sb="1" eb="2">
      <t>テイ</t>
    </rPh>
    <phoneticPr fontId="2"/>
  </si>
  <si>
    <t>設置費用の内訳については下記のとおりです。</t>
    <rPh sb="0" eb="2">
      <t>セッチ</t>
    </rPh>
    <rPh sb="2" eb="4">
      <t>ヒヨウ</t>
    </rPh>
    <rPh sb="5" eb="7">
      <t>ウチワケ</t>
    </rPh>
    <rPh sb="12" eb="14">
      <t>カキ</t>
    </rPh>
    <phoneticPr fontId="2"/>
  </si>
  <si>
    <t>補助対象経費</t>
    <rPh sb="0" eb="6">
      <t>ホジョタイショウケイヒ</t>
    </rPh>
    <phoneticPr fontId="2"/>
  </si>
  <si>
    <t>補助対象経費小計</t>
    <rPh sb="0" eb="6">
      <t>ホジョタイショウケイヒ</t>
    </rPh>
    <rPh sb="6" eb="8">
      <t>ショウケイ</t>
    </rPh>
    <phoneticPr fontId="2"/>
  </si>
  <si>
    <t>補助対象外経費</t>
    <rPh sb="0" eb="2">
      <t>ホジョ</t>
    </rPh>
    <rPh sb="2" eb="4">
      <t>タイショウ</t>
    </rPh>
    <rPh sb="4" eb="5">
      <t>ガイ</t>
    </rPh>
    <rPh sb="5" eb="7">
      <t>ケイヒ</t>
    </rPh>
    <phoneticPr fontId="2"/>
  </si>
  <si>
    <t>補助対象外経費小計</t>
    <rPh sb="0" eb="5">
      <t>ホジョタイショウガイ</t>
    </rPh>
    <rPh sb="5" eb="7">
      <t>ケイヒ</t>
    </rPh>
    <rPh sb="7" eb="9">
      <t>ショウケイ</t>
    </rPh>
    <phoneticPr fontId="2"/>
  </si>
  <si>
    <t>⑴</t>
    <phoneticPr fontId="2"/>
  </si>
  <si>
    <t>⑵</t>
    <phoneticPr fontId="2"/>
  </si>
  <si>
    <t>Ｖ２Ｈ充放電設備付属品購入費</t>
    <rPh sb="0" eb="8">
      <t>ブイ</t>
    </rPh>
    <rPh sb="8" eb="10">
      <t>フゾク</t>
    </rPh>
    <rPh sb="10" eb="11">
      <t>ヒン</t>
    </rPh>
    <rPh sb="11" eb="14">
      <t>コウニュウヒ</t>
    </rPh>
    <phoneticPr fontId="2"/>
  </si>
  <si>
    <t>Ｖ２Ｈ充放電設備工事費</t>
    <rPh sb="0" eb="8">
      <t>ブイ</t>
    </rPh>
    <rPh sb="8" eb="11">
      <t>コウジヒ</t>
    </rPh>
    <phoneticPr fontId="2"/>
  </si>
  <si>
    <t>その他</t>
    <rPh sb="2" eb="3">
      <t>タ</t>
    </rPh>
    <phoneticPr fontId="2"/>
  </si>
  <si>
    <t>設備本体購入費（燃料電池ユニット等）</t>
    <rPh sb="0" eb="2">
      <t>セツビ</t>
    </rPh>
    <rPh sb="2" eb="4">
      <t>ホンタイ</t>
    </rPh>
    <rPh sb="4" eb="7">
      <t>コウニュウヒ</t>
    </rPh>
    <rPh sb="8" eb="12">
      <t>ネンリョウデンチ</t>
    </rPh>
    <rPh sb="16" eb="17">
      <t>トウ</t>
    </rPh>
    <phoneticPr fontId="2"/>
  </si>
  <si>
    <t>設備本体購入費（蓄電池部等）</t>
    <rPh sb="0" eb="2">
      <t>セツビ</t>
    </rPh>
    <rPh sb="2" eb="4">
      <t>ホンタイ</t>
    </rPh>
    <rPh sb="4" eb="7">
      <t>コウニュウヒ</t>
    </rPh>
    <rPh sb="8" eb="12">
      <t>チクデンチブ</t>
    </rPh>
    <rPh sb="12" eb="13">
      <t>トウ</t>
    </rPh>
    <phoneticPr fontId="2"/>
  </si>
  <si>
    <t>太陽光発電システム・燃料電池システム・リチウムイオン蓄電池システム・Ｖ２Ｈ充放電設備設置費用の内訳明細書</t>
    <rPh sb="0" eb="9">
      <t>タイヨウコウ</t>
    </rPh>
    <rPh sb="10" eb="14">
      <t>ネンリョウデンチ</t>
    </rPh>
    <rPh sb="26" eb="29">
      <t>チクデンチ</t>
    </rPh>
    <rPh sb="34" eb="42">
      <t>ブイ</t>
    </rPh>
    <rPh sb="42" eb="46">
      <t>セッチヒヨウ</t>
    </rPh>
    <rPh sb="47" eb="52">
      <t>ウチワケメイサイショ</t>
    </rPh>
    <phoneticPr fontId="2"/>
  </si>
  <si>
    <t>税抜金額</t>
    <rPh sb="0" eb="1">
      <t>ゼイ</t>
    </rPh>
    <rPh sb="1" eb="2">
      <t>ヌ</t>
    </rPh>
    <rPh sb="2" eb="4">
      <t>キンガク</t>
    </rPh>
    <phoneticPr fontId="2"/>
  </si>
  <si>
    <t>小　計　⑴＋⑵</t>
    <rPh sb="0" eb="1">
      <t>ショウ</t>
    </rPh>
    <rPh sb="2" eb="3">
      <t>ケイ</t>
    </rPh>
    <phoneticPr fontId="2"/>
  </si>
  <si>
    <t>太陽光発電システム　小計</t>
    <rPh sb="0" eb="3">
      <t>タイヨウコウ</t>
    </rPh>
    <rPh sb="3" eb="5">
      <t>ハツデン</t>
    </rPh>
    <rPh sb="10" eb="12">
      <t>ショウケイ</t>
    </rPh>
    <phoneticPr fontId="2"/>
  </si>
  <si>
    <t>燃料電池システム（エネファーム） 小計</t>
    <rPh sb="0" eb="2">
      <t>ネンリョウ</t>
    </rPh>
    <rPh sb="2" eb="4">
      <t>デンチ</t>
    </rPh>
    <rPh sb="17" eb="19">
      <t>ショウケイ</t>
    </rPh>
    <phoneticPr fontId="2"/>
  </si>
  <si>
    <t>リチウムイオン蓄電池システム 小計</t>
    <rPh sb="7" eb="10">
      <t>チクデンチ</t>
    </rPh>
    <rPh sb="15" eb="17">
      <t>ショウケイ</t>
    </rPh>
    <phoneticPr fontId="2"/>
  </si>
  <si>
    <t>Ｖ２Ｈ充放電設備 小計</t>
    <rPh sb="3" eb="8">
      <t>ジュウホウデンセツビ</t>
    </rPh>
    <rPh sb="9" eb="11">
      <t>ショウケイ</t>
    </rPh>
    <phoneticPr fontId="2"/>
  </si>
  <si>
    <t>他補助金</t>
    <rPh sb="0" eb="1">
      <t>ホカ</t>
    </rPh>
    <rPh sb="1" eb="4">
      <t>ホジョキン</t>
    </rPh>
    <phoneticPr fontId="2"/>
  </si>
  <si>
    <t>⑶</t>
  </si>
  <si>
    <t>⑷</t>
  </si>
  <si>
    <t>補助申請金額</t>
    <rPh sb="0" eb="2">
      <t>ホジョ</t>
    </rPh>
    <rPh sb="2" eb="4">
      <t>シンセイ</t>
    </rPh>
    <rPh sb="4" eb="6">
      <t>キンガク</t>
    </rPh>
    <phoneticPr fontId="2"/>
  </si>
  <si>
    <r>
      <t>他補助金控除後の
補助対象経費⑴</t>
    </r>
    <r>
      <rPr>
        <b/>
        <sz val="8"/>
        <color theme="0"/>
        <rFont val="游明朝"/>
        <family val="1"/>
        <charset val="128"/>
      </rPr>
      <t>－</t>
    </r>
    <r>
      <rPr>
        <b/>
        <sz val="8"/>
        <color theme="0"/>
        <rFont val="BIZ UDP明朝 Medium"/>
        <family val="1"/>
        <charset val="128"/>
      </rPr>
      <t>⑶</t>
    </r>
    <rPh sb="0" eb="1">
      <t>タ</t>
    </rPh>
    <rPh sb="1" eb="4">
      <t>ホジョキン</t>
    </rPh>
    <rPh sb="4" eb="7">
      <t>コウジョゴ</t>
    </rPh>
    <rPh sb="9" eb="15">
      <t>ホジョタイショウケイヒ</t>
    </rPh>
    <phoneticPr fontId="2"/>
  </si>
  <si>
    <t>総合計</t>
    <rPh sb="0" eb="3">
      <t>ソウゴウケイ</t>
    </rPh>
    <phoneticPr fontId="2"/>
  </si>
  <si>
    <t>税抜金額</t>
    <rPh sb="0" eb="2">
      <t>ゼイヌキ</t>
    </rPh>
    <rPh sb="2" eb="4">
      <t>キンガク</t>
    </rPh>
    <phoneticPr fontId="2"/>
  </si>
  <si>
    <t>※⑷から（Ｖ２Ｈ充放電設備は⑷×1/10から）千円未満の端数を切り捨てた額(補助金額上限内）</t>
    <rPh sb="5" eb="13">
      <t>ブイ</t>
    </rPh>
    <rPh sb="23" eb="27">
      <t>センエンミマン</t>
    </rPh>
    <rPh sb="28" eb="30">
      <t>ハスウ</t>
    </rPh>
    <rPh sb="31" eb="32">
      <t>キ</t>
    </rPh>
    <rPh sb="33" eb="34">
      <t>ス</t>
    </rPh>
    <rPh sb="36" eb="37">
      <t>ガク</t>
    </rPh>
    <rPh sb="38" eb="44">
      <t>ホジョキンガクジョウゲン</t>
    </rPh>
    <rPh sb="44" eb="45">
      <t>ナイ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</si>
</sst>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8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b/>
      <sz val="8"/>
      <color theme="0"/>
      <name val="BIZ UDP明朝 Medium"/>
      <family val="1"/>
      <charset val="128"/>
    </font>
    <font>
      <b/>
      <sz val="8"/>
      <color theme="1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b/>
      <sz val="8"/>
      <name val="BIZ UDP明朝 Medium"/>
      <family val="1"/>
      <charset val="128"/>
    </font>
    <font>
      <b/>
      <sz val="8"/>
      <color theme="0"/>
      <name val="游明朝"/>
      <family val="1"/>
      <charset val="128"/>
    </font>
    <font>
      <sz val="10.5"/>
      <color theme="1"/>
      <name val="BIZ UDP明朝 Medium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theme="0"/>
      </right>
      <top style="thin">
        <color indexed="64"/>
      </top>
      <bottom style="thin">
        <color indexed="64"/>
      </bottom>
      <diagonal/>
    </border>
    <border>
      <left style="dotted">
        <color theme="0"/>
      </left>
      <right style="dotted">
        <color theme="0"/>
      </right>
      <top style="thin">
        <color indexed="64"/>
      </top>
      <bottom style="thin">
        <color indexed="64"/>
      </bottom>
      <diagonal/>
    </border>
    <border>
      <left style="dotted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6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42" fontId="4" fillId="0" borderId="1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42" fontId="3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Continuous" vertical="center" wrapText="1"/>
    </xf>
    <xf numFmtId="0" fontId="4" fillId="0" borderId="0" xfId="0" applyFont="1" applyFill="1" applyBorder="1" applyAlignment="1">
      <alignment horizontal="centerContinuous" vertical="center"/>
    </xf>
    <xf numFmtId="42" fontId="4" fillId="0" borderId="0" xfId="0" applyNumberFormat="1" applyFont="1" applyFill="1" applyBorder="1" applyAlignment="1">
      <alignment horizontal="centerContinuous" vertical="center"/>
    </xf>
    <xf numFmtId="0" fontId="3" fillId="0" borderId="8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2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42" fontId="3" fillId="0" borderId="1" xfId="0" applyNumberFormat="1" applyFont="1" applyFill="1" applyBorder="1" applyAlignment="1">
      <alignment vertical="center"/>
    </xf>
    <xf numFmtId="42" fontId="3" fillId="0" borderId="1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42" fontId="3" fillId="0" borderId="11" xfId="0" applyNumberFormat="1" applyFont="1" applyFill="1" applyBorder="1" applyAlignment="1">
      <alignment vertical="center"/>
    </xf>
    <xf numFmtId="42" fontId="3" fillId="0" borderId="0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/>
    </xf>
    <xf numFmtId="42" fontId="3" fillId="0" borderId="10" xfId="0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left"/>
    </xf>
    <xf numFmtId="42" fontId="4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top"/>
    </xf>
    <xf numFmtId="0" fontId="4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/>
    </xf>
    <xf numFmtId="0" fontId="7" fillId="0" borderId="8" xfId="0" applyFont="1" applyFill="1" applyBorder="1" applyAlignment="1">
      <alignment horizontal="center"/>
    </xf>
    <xf numFmtId="0" fontId="3" fillId="0" borderId="13" xfId="0" applyFont="1" applyFill="1" applyBorder="1" applyAlignment="1">
      <alignment vertical="center" shrinkToFit="1"/>
    </xf>
    <xf numFmtId="0" fontId="3" fillId="0" borderId="14" xfId="0" applyFont="1" applyFill="1" applyBorder="1" applyAlignment="1">
      <alignment vertical="center" shrinkToFit="1"/>
    </xf>
    <xf numFmtId="0" fontId="3" fillId="0" borderId="14" xfId="0" applyFont="1" applyFill="1" applyBorder="1" applyAlignment="1">
      <alignment horizontal="left" vertical="center" shrinkToFit="1"/>
    </xf>
    <xf numFmtId="0" fontId="3" fillId="0" borderId="14" xfId="0" applyFont="1" applyFill="1" applyBorder="1" applyAlignment="1">
      <alignment horizontal="center" vertical="center" shrinkToFit="1"/>
    </xf>
    <xf numFmtId="42" fontId="3" fillId="0" borderId="14" xfId="1" applyNumberFormat="1" applyFont="1" applyFill="1" applyBorder="1" applyAlignment="1">
      <alignment horizontal="right" vertical="center" shrinkToFit="1"/>
    </xf>
    <xf numFmtId="42" fontId="3" fillId="0" borderId="15" xfId="1" applyNumberFormat="1" applyFont="1" applyFill="1" applyBorder="1" applyAlignment="1">
      <alignment vertical="center"/>
    </xf>
    <xf numFmtId="42" fontId="3" fillId="0" borderId="14" xfId="0" applyNumberFormat="1" applyFont="1" applyFill="1" applyBorder="1" applyAlignment="1">
      <alignment horizontal="right" vertical="center" shrinkToFit="1"/>
    </xf>
    <xf numFmtId="42" fontId="3" fillId="0" borderId="15" xfId="0" applyNumberFormat="1" applyFont="1" applyFill="1" applyBorder="1" applyAlignment="1">
      <alignment vertical="center"/>
    </xf>
    <xf numFmtId="0" fontId="3" fillId="0" borderId="13" xfId="0" applyFont="1" applyFill="1" applyBorder="1" applyAlignment="1">
      <alignment horizontal="left" vertical="center" shrinkToFi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42" fontId="5" fillId="3" borderId="17" xfId="0" applyNumberFormat="1" applyFont="1" applyFill="1" applyBorder="1" applyAlignment="1">
      <alignment horizontal="center" vertical="center" wrapText="1"/>
    </xf>
    <xf numFmtId="42" fontId="5" fillId="3" borderId="18" xfId="0" applyNumberFormat="1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shrinkToFit="1"/>
    </xf>
    <xf numFmtId="0" fontId="5" fillId="3" borderId="17" xfId="0" applyFont="1" applyFill="1" applyBorder="1" applyAlignment="1">
      <alignment horizontal="center" vertical="center" shrinkToFit="1"/>
    </xf>
    <xf numFmtId="42" fontId="5" fillId="3" borderId="17" xfId="0" applyNumberFormat="1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42" fontId="3" fillId="0" borderId="14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centerContinuous" vertical="center" shrinkToFit="1"/>
    </xf>
    <xf numFmtId="0" fontId="5" fillId="3" borderId="19" xfId="0" applyFont="1" applyFill="1" applyBorder="1" applyAlignment="1">
      <alignment horizontal="distributed" vertical="center" wrapText="1" indent="1"/>
    </xf>
    <xf numFmtId="0" fontId="5" fillId="3" borderId="21" xfId="0" applyFont="1" applyFill="1" applyBorder="1" applyAlignment="1">
      <alignment horizontal="distributed" vertical="center" indent="2"/>
    </xf>
    <xf numFmtId="0" fontId="3" fillId="0" borderId="3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center" indent="25" shrinkToFit="1"/>
    </xf>
    <xf numFmtId="42" fontId="6" fillId="0" borderId="1" xfId="0" applyNumberFormat="1" applyFont="1" applyFill="1" applyBorder="1" applyAlignment="1">
      <alignment horizontal="distributed" vertical="center" indent="1"/>
    </xf>
    <xf numFmtId="0" fontId="5" fillId="3" borderId="1" xfId="0" applyFont="1" applyFill="1" applyBorder="1" applyAlignment="1">
      <alignment horizontal="distributed" vertical="center" indent="2"/>
    </xf>
    <xf numFmtId="42" fontId="6" fillId="0" borderId="7" xfId="0" applyNumberFormat="1" applyFont="1" applyFill="1" applyBorder="1" applyAlignment="1">
      <alignment horizontal="center" vertical="center"/>
    </xf>
    <xf numFmtId="42" fontId="6" fillId="0" borderId="9" xfId="0" applyNumberFormat="1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distributed" vertical="center" indent="2"/>
    </xf>
    <xf numFmtId="0" fontId="5" fillId="3" borderId="20" xfId="0" applyFont="1" applyFill="1" applyBorder="1" applyAlignment="1">
      <alignment horizontal="distributed" vertical="center" indent="2"/>
    </xf>
    <xf numFmtId="0" fontId="8" fillId="4" borderId="10" xfId="0" applyFont="1" applyFill="1" applyBorder="1" applyAlignment="1">
      <alignment horizontal="distributed" vertical="center" indent="2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1A1A1-F7D4-43F4-B15C-DFBC30BF1F25}">
  <dimension ref="A1:G41"/>
  <sheetViews>
    <sheetView tabSelected="1" view="pageLayout" zoomScale="130" zoomScaleNormal="100" zoomScaleSheetLayoutView="40" zoomScalePageLayoutView="130" workbookViewId="0"/>
  </sheetViews>
  <sheetFormatPr defaultColWidth="9" defaultRowHeight="12" x14ac:dyDescent="0.45"/>
  <cols>
    <col min="1" max="1" width="23.09765625" style="2" customWidth="1"/>
    <col min="2" max="2" width="12.8984375" style="3" customWidth="1"/>
    <col min="3" max="3" width="12.8984375" style="4" customWidth="1"/>
    <col min="4" max="4" width="4.59765625" style="4" customWidth="1"/>
    <col min="5" max="5" width="4.59765625" style="5" customWidth="1"/>
    <col min="6" max="6" width="12.8984375" style="2" customWidth="1"/>
    <col min="7" max="7" width="12.8984375" style="37" customWidth="1"/>
    <col min="8" max="16384" width="9" style="4"/>
  </cols>
  <sheetData>
    <row r="1" spans="1:7" ht="22.65" customHeight="1" x14ac:dyDescent="0.45">
      <c r="G1" s="6" t="s">
        <v>20</v>
      </c>
    </row>
    <row r="2" spans="1:7" ht="22.65" customHeight="1" x14ac:dyDescent="0.15">
      <c r="E2" s="7"/>
      <c r="G2" s="8" t="s">
        <v>19</v>
      </c>
    </row>
    <row r="3" spans="1:7" ht="19.8" customHeight="1" x14ac:dyDescent="0.45">
      <c r="A3" s="64" t="s">
        <v>34</v>
      </c>
      <c r="B3" s="9"/>
      <c r="C3" s="10"/>
      <c r="D3" s="10"/>
      <c r="E3" s="10"/>
      <c r="F3" s="10"/>
      <c r="G3" s="11"/>
    </row>
    <row r="4" spans="1:7" s="16" customFormat="1" ht="19.8" customHeight="1" x14ac:dyDescent="0.45">
      <c r="A4" s="12"/>
      <c r="B4" s="1" t="s">
        <v>21</v>
      </c>
      <c r="C4" s="13"/>
      <c r="D4" s="12"/>
      <c r="E4" s="14" t="s">
        <v>22</v>
      </c>
      <c r="F4" s="14"/>
      <c r="G4" s="15"/>
    </row>
    <row r="5" spans="1:7" s="16" customFormat="1" ht="9.6" x14ac:dyDescent="0.45">
      <c r="B5" s="1"/>
      <c r="C5" s="14"/>
      <c r="D5" s="14"/>
      <c r="E5" s="14"/>
      <c r="F5" s="14"/>
      <c r="G5" s="15"/>
    </row>
    <row r="6" spans="1:7" s="17" customFormat="1" x14ac:dyDescent="0.45">
      <c r="A6" s="56" t="s">
        <v>23</v>
      </c>
      <c r="B6" s="57" t="s">
        <v>15</v>
      </c>
      <c r="C6" s="57" t="s">
        <v>13</v>
      </c>
      <c r="D6" s="57" t="s">
        <v>7</v>
      </c>
      <c r="E6" s="57" t="s">
        <v>8</v>
      </c>
      <c r="F6" s="58" t="s">
        <v>9</v>
      </c>
      <c r="G6" s="55" t="s">
        <v>35</v>
      </c>
    </row>
    <row r="7" spans="1:7" ht="19.8" customHeight="1" x14ac:dyDescent="0.45">
      <c r="A7" s="43" t="s">
        <v>1</v>
      </c>
      <c r="B7" s="44"/>
      <c r="C7" s="45"/>
      <c r="D7" s="44"/>
      <c r="E7" s="46"/>
      <c r="F7" s="47"/>
      <c r="G7" s="48"/>
    </row>
    <row r="8" spans="1:7" ht="19.8" customHeight="1" x14ac:dyDescent="0.45">
      <c r="A8" s="43" t="s">
        <v>2</v>
      </c>
      <c r="B8" s="44"/>
      <c r="C8" s="45"/>
      <c r="D8" s="44"/>
      <c r="E8" s="46"/>
      <c r="F8" s="49"/>
      <c r="G8" s="50"/>
    </row>
    <row r="9" spans="1:7" ht="19.8" customHeight="1" x14ac:dyDescent="0.45">
      <c r="A9" s="43" t="s">
        <v>3</v>
      </c>
      <c r="B9" s="44"/>
      <c r="C9" s="45"/>
      <c r="D9" s="44"/>
      <c r="E9" s="46"/>
      <c r="F9" s="49"/>
      <c r="G9" s="50"/>
    </row>
    <row r="10" spans="1:7" ht="19.8" customHeight="1" x14ac:dyDescent="0.45">
      <c r="A10" s="43" t="s">
        <v>4</v>
      </c>
      <c r="B10" s="44"/>
      <c r="C10" s="45"/>
      <c r="D10" s="44"/>
      <c r="E10" s="46"/>
      <c r="F10" s="49"/>
      <c r="G10" s="50"/>
    </row>
    <row r="11" spans="1:7" ht="19.8" customHeight="1" x14ac:dyDescent="0.45">
      <c r="A11" s="43" t="s">
        <v>0</v>
      </c>
      <c r="B11" s="44"/>
      <c r="C11" s="45"/>
      <c r="D11" s="44"/>
      <c r="E11" s="46"/>
      <c r="F11" s="49"/>
      <c r="G11" s="50"/>
    </row>
    <row r="12" spans="1:7" s="17" customFormat="1" ht="19.8" customHeight="1" x14ac:dyDescent="0.45">
      <c r="A12" s="68" t="s">
        <v>37</v>
      </c>
      <c r="B12" s="68"/>
      <c r="C12" s="68"/>
      <c r="D12" s="68"/>
      <c r="E12" s="68"/>
      <c r="F12" s="68"/>
      <c r="G12" s="19">
        <f>+SUBTOTAL(9,G7:G11)</f>
        <v>0</v>
      </c>
    </row>
    <row r="13" spans="1:7" ht="19.8" customHeight="1" x14ac:dyDescent="0.45">
      <c r="A13" s="43" t="s">
        <v>32</v>
      </c>
      <c r="B13" s="44"/>
      <c r="C13" s="45"/>
      <c r="D13" s="44"/>
      <c r="E13" s="46"/>
      <c r="F13" s="49"/>
      <c r="G13" s="50"/>
    </row>
    <row r="14" spans="1:7" ht="19.8" customHeight="1" x14ac:dyDescent="0.45">
      <c r="A14" s="43" t="s">
        <v>5</v>
      </c>
      <c r="B14" s="44"/>
      <c r="C14" s="45"/>
      <c r="D14" s="44"/>
      <c r="E14" s="46"/>
      <c r="F14" s="49"/>
      <c r="G14" s="50"/>
    </row>
    <row r="15" spans="1:7" ht="19.8" customHeight="1" x14ac:dyDescent="0.45">
      <c r="A15" s="43" t="s">
        <v>0</v>
      </c>
      <c r="B15" s="44"/>
      <c r="C15" s="45"/>
      <c r="D15" s="44"/>
      <c r="E15" s="46"/>
      <c r="F15" s="49"/>
      <c r="G15" s="50"/>
    </row>
    <row r="16" spans="1:7" ht="19.8" customHeight="1" x14ac:dyDescent="0.45">
      <c r="A16" s="68" t="s">
        <v>38</v>
      </c>
      <c r="B16" s="68"/>
      <c r="C16" s="68"/>
      <c r="D16" s="68"/>
      <c r="E16" s="68"/>
      <c r="F16" s="68"/>
      <c r="G16" s="19">
        <f>+SUBTOTAL(9,G13:G15)</f>
        <v>0</v>
      </c>
    </row>
    <row r="17" spans="1:7" ht="19.8" customHeight="1" x14ac:dyDescent="0.45">
      <c r="A17" s="43" t="s">
        <v>33</v>
      </c>
      <c r="B17" s="44"/>
      <c r="C17" s="45"/>
      <c r="D17" s="44"/>
      <c r="E17" s="46"/>
      <c r="F17" s="49"/>
      <c r="G17" s="50"/>
    </row>
    <row r="18" spans="1:7" ht="19.8" customHeight="1" x14ac:dyDescent="0.45">
      <c r="A18" s="43" t="s">
        <v>5</v>
      </c>
      <c r="B18" s="44"/>
      <c r="C18" s="45"/>
      <c r="D18" s="44"/>
      <c r="E18" s="46"/>
      <c r="F18" s="49"/>
      <c r="G18" s="50"/>
    </row>
    <row r="19" spans="1:7" ht="19.8" customHeight="1" x14ac:dyDescent="0.45">
      <c r="A19" s="43" t="s">
        <v>0</v>
      </c>
      <c r="B19" s="44"/>
      <c r="C19" s="45"/>
      <c r="D19" s="44"/>
      <c r="E19" s="46"/>
      <c r="F19" s="49"/>
      <c r="G19" s="50"/>
    </row>
    <row r="20" spans="1:7" ht="19.8" customHeight="1" x14ac:dyDescent="0.45">
      <c r="A20" s="68" t="s">
        <v>39</v>
      </c>
      <c r="B20" s="68"/>
      <c r="C20" s="68"/>
      <c r="D20" s="68"/>
      <c r="E20" s="68"/>
      <c r="F20" s="68"/>
      <c r="G20" s="19">
        <f>+SUBTOTAL(9,G17:G19)</f>
        <v>0</v>
      </c>
    </row>
    <row r="21" spans="1:7" ht="19.8" customHeight="1" x14ac:dyDescent="0.45">
      <c r="A21" s="51" t="s">
        <v>6</v>
      </c>
      <c r="B21" s="45"/>
      <c r="C21" s="45"/>
      <c r="D21" s="44"/>
      <c r="E21" s="46"/>
      <c r="F21" s="49"/>
      <c r="G21" s="50"/>
    </row>
    <row r="22" spans="1:7" ht="19.8" customHeight="1" x14ac:dyDescent="0.45">
      <c r="A22" s="68" t="s">
        <v>40</v>
      </c>
      <c r="B22" s="68"/>
      <c r="C22" s="68"/>
      <c r="D22" s="68"/>
      <c r="E22" s="68"/>
      <c r="F22" s="68"/>
      <c r="G22" s="19">
        <f>+SUBTOTAL(9,G21)</f>
        <v>0</v>
      </c>
    </row>
    <row r="23" spans="1:7" ht="19.8" customHeight="1" x14ac:dyDescent="0.45">
      <c r="A23" s="20"/>
      <c r="B23" s="1"/>
      <c r="C23" s="14"/>
      <c r="D23" s="1" t="s">
        <v>27</v>
      </c>
      <c r="E23" s="69" t="s">
        <v>24</v>
      </c>
      <c r="F23" s="69"/>
      <c r="G23" s="18">
        <f>SUM(G12,G16,G20,G22)</f>
        <v>0</v>
      </c>
    </row>
    <row r="24" spans="1:7" ht="13.2" customHeight="1" x14ac:dyDescent="0.45">
      <c r="A24" s="21"/>
      <c r="B24" s="21"/>
      <c r="C24" s="21"/>
      <c r="D24" s="21"/>
      <c r="E24" s="21"/>
      <c r="F24" s="21"/>
      <c r="G24" s="15"/>
    </row>
    <row r="25" spans="1:7" s="17" customFormat="1" x14ac:dyDescent="0.45">
      <c r="A25" s="52" t="s">
        <v>25</v>
      </c>
      <c r="B25" s="53" t="s">
        <v>15</v>
      </c>
      <c r="C25" s="53" t="s">
        <v>13</v>
      </c>
      <c r="D25" s="53" t="s">
        <v>7</v>
      </c>
      <c r="E25" s="53" t="s">
        <v>8</v>
      </c>
      <c r="F25" s="54" t="s">
        <v>9</v>
      </c>
      <c r="G25" s="55" t="s">
        <v>47</v>
      </c>
    </row>
    <row r="26" spans="1:7" s="17" customFormat="1" ht="19.8" customHeight="1" x14ac:dyDescent="0.45">
      <c r="A26" s="59" t="s">
        <v>29</v>
      </c>
      <c r="B26" s="60"/>
      <c r="C26" s="60"/>
      <c r="D26" s="61"/>
      <c r="E26" s="62"/>
      <c r="F26" s="63"/>
      <c r="G26" s="50"/>
    </row>
    <row r="27" spans="1:7" ht="19.8" customHeight="1" x14ac:dyDescent="0.45">
      <c r="A27" s="59" t="s">
        <v>30</v>
      </c>
      <c r="B27" s="60"/>
      <c r="C27" s="60"/>
      <c r="D27" s="61"/>
      <c r="E27" s="62"/>
      <c r="F27" s="63"/>
      <c r="G27" s="50"/>
    </row>
    <row r="28" spans="1:7" ht="19.8" customHeight="1" x14ac:dyDescent="0.45">
      <c r="A28" s="59" t="s">
        <v>31</v>
      </c>
      <c r="B28" s="60"/>
      <c r="C28" s="60"/>
      <c r="D28" s="61"/>
      <c r="E28" s="62"/>
      <c r="F28" s="63"/>
      <c r="G28" s="50"/>
    </row>
    <row r="29" spans="1:7" ht="19.8" customHeight="1" x14ac:dyDescent="0.45">
      <c r="A29" s="20"/>
      <c r="B29" s="16"/>
      <c r="C29" s="16"/>
      <c r="D29" s="1" t="s">
        <v>28</v>
      </c>
      <c r="E29" s="71" t="s">
        <v>26</v>
      </c>
      <c r="F29" s="72"/>
      <c r="G29" s="22">
        <f>SUM(G26:G28)</f>
        <v>0</v>
      </c>
    </row>
    <row r="30" spans="1:7" ht="13.2" customHeight="1" x14ac:dyDescent="0.45">
      <c r="A30" s="20"/>
      <c r="B30" s="16"/>
      <c r="C30" s="16"/>
      <c r="D30" s="14"/>
      <c r="E30" s="1"/>
      <c r="F30" s="23"/>
      <c r="G30" s="15"/>
    </row>
    <row r="31" spans="1:7" ht="19.8" customHeight="1" x14ac:dyDescent="0.45">
      <c r="A31" s="24" t="s">
        <v>10</v>
      </c>
      <c r="B31" s="25"/>
      <c r="C31" s="26"/>
      <c r="D31" s="14"/>
      <c r="E31" s="73" t="s">
        <v>36</v>
      </c>
      <c r="F31" s="73"/>
      <c r="G31" s="18">
        <f>SUM(G23,G29)</f>
        <v>0</v>
      </c>
    </row>
    <row r="32" spans="1:7" ht="19.8" customHeight="1" x14ac:dyDescent="0.45">
      <c r="A32" s="27"/>
      <c r="B32" s="4"/>
      <c r="C32" s="28"/>
      <c r="D32" s="1" t="s">
        <v>42</v>
      </c>
      <c r="E32" s="74" t="s">
        <v>41</v>
      </c>
      <c r="F32" s="74"/>
      <c r="G32" s="18"/>
    </row>
    <row r="33" spans="1:7" ht="19.8" customHeight="1" x14ac:dyDescent="0.45">
      <c r="A33" s="27"/>
      <c r="B33" s="4"/>
      <c r="C33" s="28"/>
      <c r="D33" s="1"/>
      <c r="E33" s="66" t="s">
        <v>12</v>
      </c>
      <c r="F33" s="66"/>
      <c r="G33" s="18">
        <f>+G31-+G32</f>
        <v>0</v>
      </c>
    </row>
    <row r="34" spans="1:7" ht="19.8" customHeight="1" x14ac:dyDescent="0.45">
      <c r="A34" s="27"/>
      <c r="B34" s="4"/>
      <c r="C34" s="28"/>
      <c r="D34" s="1"/>
      <c r="E34" s="75" t="s">
        <v>11</v>
      </c>
      <c r="F34" s="75"/>
      <c r="G34" s="29">
        <f>+G33*0.1</f>
        <v>0</v>
      </c>
    </row>
    <row r="35" spans="1:7" ht="19.8" customHeight="1" x14ac:dyDescent="0.45">
      <c r="A35" s="30"/>
      <c r="B35" s="31"/>
      <c r="C35" s="32"/>
      <c r="D35" s="1"/>
      <c r="E35" s="70" t="s">
        <v>46</v>
      </c>
      <c r="F35" s="70"/>
      <c r="G35" s="18">
        <f>SUM(G33:G34)</f>
        <v>0</v>
      </c>
    </row>
    <row r="36" spans="1:7" ht="13.2" customHeight="1" x14ac:dyDescent="0.45">
      <c r="A36" s="33"/>
      <c r="B36" s="4"/>
      <c r="C36" s="34"/>
      <c r="D36" s="1"/>
      <c r="E36" s="14"/>
      <c r="F36" s="35"/>
      <c r="G36" s="15"/>
    </row>
    <row r="37" spans="1:7" ht="22.65" customHeight="1" x14ac:dyDescent="0.15">
      <c r="A37" s="36" t="s">
        <v>18</v>
      </c>
      <c r="B37" s="31"/>
      <c r="C37" s="31"/>
      <c r="D37" s="1" t="s">
        <v>43</v>
      </c>
      <c r="E37" s="65" t="s">
        <v>45</v>
      </c>
      <c r="F37" s="65"/>
      <c r="G37" s="18">
        <f>+G23-G32</f>
        <v>0</v>
      </c>
    </row>
    <row r="38" spans="1:7" ht="22.65" customHeight="1" x14ac:dyDescent="0.45">
      <c r="A38" s="38" t="s">
        <v>16</v>
      </c>
      <c r="E38" s="66" t="s">
        <v>44</v>
      </c>
      <c r="F38" s="66"/>
      <c r="G38" s="18"/>
    </row>
    <row r="39" spans="1:7" ht="22.65" customHeight="1" x14ac:dyDescent="0.15">
      <c r="A39" s="39"/>
      <c r="B39" s="40"/>
      <c r="C39" s="41"/>
      <c r="E39" s="67" t="s">
        <v>48</v>
      </c>
      <c r="F39" s="67"/>
      <c r="G39" s="67"/>
    </row>
    <row r="40" spans="1:7" ht="13.2" customHeight="1" x14ac:dyDescent="0.45">
      <c r="A40" s="33"/>
      <c r="B40" s="4"/>
      <c r="C40" s="34"/>
      <c r="D40" s="14"/>
      <c r="E40" s="14"/>
      <c r="F40" s="35"/>
      <c r="G40" s="15"/>
    </row>
    <row r="41" spans="1:7" ht="22.65" customHeight="1" x14ac:dyDescent="0.15">
      <c r="A41" s="36" t="s">
        <v>17</v>
      </c>
      <c r="B41" s="42" t="s">
        <v>14</v>
      </c>
      <c r="C41" s="31"/>
    </row>
  </sheetData>
  <mergeCells count="14">
    <mergeCell ref="A12:F12"/>
    <mergeCell ref="A16:F16"/>
    <mergeCell ref="E23:F23"/>
    <mergeCell ref="E35:F35"/>
    <mergeCell ref="E29:F29"/>
    <mergeCell ref="E31:F31"/>
    <mergeCell ref="E32:F32"/>
    <mergeCell ref="E33:F33"/>
    <mergeCell ref="E34:F34"/>
    <mergeCell ref="E37:F37"/>
    <mergeCell ref="E38:F38"/>
    <mergeCell ref="E39:G39"/>
    <mergeCell ref="A22:F22"/>
    <mergeCell ref="A20:F20"/>
  </mergeCells>
  <phoneticPr fontId="2"/>
  <printOptions horizontalCentered="1" verticalCentered="1"/>
  <pageMargins left="0.31496062992125984" right="0.31496062992125984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【参考様式２】 </vt:lpstr>
      <vt:lpstr>'【参考様式２】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2024-06-25T04:07:03Z</dcterms:modified>
</cp:coreProperties>
</file>