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.市民生活部\環境課\○環境計画係\０２　環境一般\16 再生可能エネルギー・省エネルギー設備設置促進事業関係書\R７\手引等（荒野）\手引き・ホームページ用様式等\アップデート用\"/>
    </mc:Choice>
  </mc:AlternateContent>
  <xr:revisionPtr revIDLastSave="0" documentId="8_{B12D3E87-8536-4A5B-9104-870B09EE2A29}" xr6:coauthVersionLast="47" xr6:coauthVersionMax="47" xr10:uidLastSave="{00000000-0000-0000-0000-000000000000}"/>
  <bookViews>
    <workbookView xWindow="-108" yWindow="-108" windowWidth="23256" windowHeight="12456" xr2:uid="{81CC1F4F-41BD-4240-AD7B-C920026B1186}"/>
  </bookViews>
  <sheets>
    <sheet name="ブランク" sheetId="1" r:id="rId1"/>
  </sheets>
  <definedNames>
    <definedName name="_xlnm.Print_Area" localSheetId="0">ブランク!$A$1:$G$41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2" i="1"/>
  <c r="G20" i="1"/>
  <c r="G16" i="1"/>
  <c r="G12" i="1"/>
  <c r="G23" i="1" s="1"/>
  <c r="G37" i="1" l="1"/>
  <c r="G31" i="1"/>
  <c r="G33" i="1" s="1"/>
  <c r="G34" i="1" l="1"/>
  <c r="G35" i="1" s="1"/>
</calcChain>
</file>

<file path=xl/sharedStrings.xml><?xml version="1.0" encoding="utf-8"?>
<sst xmlns="http://schemas.openxmlformats.org/spreadsheetml/2006/main" count="57" uniqueCount="49">
  <si>
    <t>参考様式２</t>
    <rPh sb="0" eb="4">
      <t>サンコウヨウシキ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</si>
  <si>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</si>
  <si>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太陽光発電システム・燃料電池システム・リチウムイオン蓄電池システム・Ｖ２Ｈ充放電設備設置費用の内訳明細書</t>
    <rPh sb="0" eb="9">
      <t>タイヨウコウ</t>
    </rPh>
    <rPh sb="10" eb="14">
      <t>ネンリョウデンチ</t>
    </rPh>
    <rPh sb="26" eb="29">
      <t>チクデンチ</t>
    </rPh>
    <rPh sb="34" eb="42">
      <t>ブイ</t>
    </rPh>
    <rPh sb="42" eb="46">
      <t>セッチヒヨウ</t>
    </rPh>
    <rPh sb="47" eb="52">
      <t>ウチワケメイサイショ</t>
    </rPh>
    <phoneticPr fontId="3"/>
  </si>
  <si>
    <t>様邸における</t>
    <rPh sb="0" eb="1">
      <t>サマ</t>
    </rPh>
    <rPh sb="1" eb="2">
      <t>テイ</t>
    </rPh>
    <phoneticPr fontId="3"/>
  </si>
  <si>
    <t>設置費用の内訳については下記のとおりです。</t>
    <rPh sb="0" eb="2">
      <t>セッチ</t>
    </rPh>
    <rPh sb="2" eb="4">
      <t>ヒヨウ</t>
    </rPh>
    <rPh sb="5" eb="7">
      <t>ウチワケ</t>
    </rPh>
    <rPh sb="12" eb="14">
      <t>カキ</t>
    </rPh>
    <phoneticPr fontId="3"/>
  </si>
  <si>
    <t>補助対象経費</t>
    <rPh sb="0" eb="6">
      <t>ホジョタイショウケイヒ</t>
    </rPh>
    <phoneticPr fontId="3"/>
  </si>
  <si>
    <t>製造社名</t>
    <phoneticPr fontId="3"/>
  </si>
  <si>
    <t>型式・仕様</t>
    <rPh sb="0" eb="2">
      <t>カタシキ</t>
    </rPh>
    <rPh sb="3" eb="5">
      <t>シヨウ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</si>
  <si>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</si>
  <si>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</si>
  <si>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</si>
  <si>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</si>
  <si>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太陽電池モジュール購入費</t>
    <rPh sb="0" eb="2">
      <t>タイヨウ</t>
    </rPh>
    <rPh sb="2" eb="4">
      <t>デンチ</t>
    </rPh>
    <rPh sb="9" eb="12">
      <t>コウニュウヒ</t>
    </rPh>
    <phoneticPr fontId="3"/>
  </si>
  <si>
    <t>架台購入費</t>
    <rPh sb="0" eb="2">
      <t>カダイ</t>
    </rPh>
    <rPh sb="2" eb="5">
      <t>コウニュウヒ</t>
    </rPh>
    <phoneticPr fontId="3"/>
  </si>
  <si>
    <t>パワーコンディショナー購入費</t>
    <rPh sb="11" eb="14">
      <t>コウニュウヒ</t>
    </rPh>
    <phoneticPr fontId="3"/>
  </si>
  <si>
    <t>その他付属機器購入費</t>
    <rPh sb="2" eb="3">
      <t>タ</t>
    </rPh>
    <rPh sb="3" eb="5">
      <t>フゾク</t>
    </rPh>
    <rPh sb="5" eb="7">
      <t>キキ</t>
    </rPh>
    <rPh sb="7" eb="10">
      <t>コウニュウヒ</t>
    </rPh>
    <phoneticPr fontId="3"/>
  </si>
  <si>
    <t>工事費</t>
    <rPh sb="0" eb="3">
      <t>コウジヒ</t>
    </rPh>
    <phoneticPr fontId="3"/>
  </si>
  <si>
    <t>太陽光発電システム　小計</t>
    <rPh sb="0" eb="3">
      <t>タイヨウコウ</t>
    </rPh>
    <rPh sb="3" eb="5">
      <t>ハツデン</t>
    </rPh>
    <rPh sb="10" eb="12">
      <t>ショウケイ</t>
    </rPh>
    <phoneticPr fontId="3"/>
  </si>
  <si>
    <t>設備本体購入費（燃料電池ユニット等）</t>
    <rPh sb="0" eb="2">
      <t>セツビ</t>
    </rPh>
    <rPh sb="2" eb="4">
      <t>ホンタイ</t>
    </rPh>
    <rPh sb="4" eb="7">
      <t>コウニュウヒ</t>
    </rPh>
    <rPh sb="8" eb="12">
      <t>ネンリョウデンチ</t>
    </rPh>
    <rPh sb="16" eb="17">
      <t>トウ</t>
    </rPh>
    <phoneticPr fontId="3"/>
  </si>
  <si>
    <t>付属品購入費</t>
    <rPh sb="0" eb="2">
      <t>フゾク</t>
    </rPh>
    <rPh sb="2" eb="3">
      <t>ヒン</t>
    </rPh>
    <rPh sb="3" eb="6">
      <t>コウニュウヒ</t>
    </rPh>
    <phoneticPr fontId="3"/>
  </si>
  <si>
    <t>燃料電池システム（エネファーム） 小計</t>
    <rPh sb="0" eb="2">
      <t>ネンリョウ</t>
    </rPh>
    <rPh sb="2" eb="4">
      <t>デンチ</t>
    </rPh>
    <rPh sb="17" eb="19">
      <t>ショウケイ</t>
    </rPh>
    <phoneticPr fontId="3"/>
  </si>
  <si>
    <t>設備本体購入費（蓄電池部等）</t>
    <rPh sb="0" eb="2">
      <t>セツビ</t>
    </rPh>
    <rPh sb="2" eb="4">
      <t>ホンタイ</t>
    </rPh>
    <rPh sb="4" eb="7">
      <t>コウニュウヒ</t>
    </rPh>
    <rPh sb="8" eb="12">
      <t>チクデンチブ</t>
    </rPh>
    <rPh sb="12" eb="13">
      <t>トウ</t>
    </rPh>
    <phoneticPr fontId="3"/>
  </si>
  <si>
    <t>リチウムイオン蓄電池システム 小計</t>
    <rPh sb="7" eb="10">
      <t>チクデンチ</t>
    </rPh>
    <rPh sb="15" eb="17">
      <t>ショウケイ</t>
    </rPh>
    <phoneticPr fontId="3"/>
  </si>
  <si>
    <t>設備本体購入費</t>
    <rPh sb="0" eb="4">
      <t>セツビホンタイ</t>
    </rPh>
    <rPh sb="4" eb="7">
      <t>コウニュウヒ</t>
    </rPh>
    <phoneticPr fontId="3"/>
  </si>
  <si>
    <t>Ｖ２Ｈ充放電設備 小計</t>
    <rPh sb="3" eb="8">
      <t>ジュウホウデンセツビ</t>
    </rPh>
    <rPh sb="9" eb="11">
      <t>ショウケイ</t>
    </rPh>
    <phoneticPr fontId="3"/>
  </si>
  <si>
    <t>⑴</t>
    <phoneticPr fontId="3"/>
  </si>
  <si>
    <t>補助対象経費小計</t>
    <rPh sb="0" eb="6">
      <t>ホジョタイショウケイヒ</t>
    </rPh>
    <rPh sb="6" eb="8">
      <t>ショウケイ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</si>
  <si>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</si>
  <si>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税抜金額</t>
    <rPh sb="0" eb="2">
      <t>ゼイヌキ</t>
    </rPh>
    <rPh sb="2" eb="4">
      <t>キンガク</t>
    </rPh>
    <phoneticPr fontId="3"/>
  </si>
  <si>
    <t>Ｖ２Ｈ充放電設備付属品購入費</t>
    <rPh sb="0" eb="8">
      <t>ブイ</t>
    </rPh>
    <rPh sb="8" eb="10">
      <t>フゾク</t>
    </rPh>
    <rPh sb="10" eb="11">
      <t>ヒン</t>
    </rPh>
    <rPh sb="11" eb="14">
      <t>コウニュウヒ</t>
    </rPh>
    <phoneticPr fontId="3"/>
  </si>
  <si>
    <t>Ｖ２Ｈ充放電設備工事費</t>
    <rPh sb="0" eb="8">
      <t>ブイ</t>
    </rPh>
    <rPh sb="8" eb="11">
      <t>コウジヒ</t>
    </rPh>
    <phoneticPr fontId="3"/>
  </si>
  <si>
    <t>その他</t>
    <rPh sb="2" eb="3">
      <t>タ</t>
    </rPh>
    <phoneticPr fontId="3"/>
  </si>
  <si>
    <t>⑵</t>
    <phoneticPr fontId="3"/>
  </si>
  <si>
    <t>補助対象外経費小計</t>
    <rPh sb="0" eb="5">
      <t>ホジョタイショウガイ</t>
    </rPh>
    <rPh sb="5" eb="7">
      <t>ケイヒ</t>
    </rPh>
    <rPh sb="7" eb="9">
      <t>ショウケイ</t>
    </rPh>
    <phoneticPr fontId="3"/>
  </si>
  <si>
    <t>備考</t>
    <rPh sb="0" eb="2">
      <t>ビコウ</t>
    </rPh>
    <phoneticPr fontId="3"/>
  </si>
  <si>
    <t>小　計　⑴＋⑵</t>
    <rPh sb="0" eb="1">
      <t>ショウ</t>
    </rPh>
    <rPh sb="2" eb="3">
      <t>ケイ</t>
    </rPh>
    <phoneticPr fontId="3"/>
  </si>
  <si>
    <t>⑶</t>
  </si>
  <si>
    <t>他補助金</t>
    <rPh sb="0" eb="1">
      <t>ホカ</t>
    </rPh>
    <rPh sb="1" eb="4">
      <t>ホジョキン</t>
    </rPh>
    <phoneticPr fontId="3"/>
  </si>
  <si>
    <t>合　計</t>
    <rPh sb="0" eb="1">
      <t>ゴウ</t>
    </rPh>
    <rPh sb="2" eb="3">
      <t>ケイ</t>
    </rPh>
    <phoneticPr fontId="3"/>
  </si>
  <si>
    <t>消費税</t>
    <rPh sb="0" eb="3">
      <t>ショウヒゼイ</t>
    </rPh>
    <phoneticPr fontId="3"/>
  </si>
  <si>
    <t>総合計</t>
    <rPh sb="0" eb="3">
      <t>ソウゴウケイ</t>
    </rPh>
    <phoneticPr fontId="3"/>
  </si>
  <si>
    <t xml:space="preserve">会社名 </t>
    <rPh sb="0" eb="3">
      <t>カイシャメイ</t>
    </rPh>
    <phoneticPr fontId="3"/>
  </si>
  <si>
    <t>⑷</t>
  </si>
  <si>
    <r>
      <t>他補助金控除後の
補助対象経費⑴</t>
    </r>
    <r>
      <rPr>
        <b/>
        <sz val="8"/>
        <color theme="0"/>
        <rFont val="游明朝"/>
        <family val="1"/>
        <charset val="128"/>
      </rPr>
      <t>－</t>
    </r>
    <r>
      <rPr>
        <b/>
        <sz val="8"/>
        <color theme="0"/>
        <rFont val="BIZ UDP明朝 Medium"/>
        <family val="1"/>
        <charset val="128"/>
      </rPr>
      <t>⑶</t>
    </r>
    <rPh sb="0" eb="1">
      <t>タ</t>
    </rPh>
    <rPh sb="1" eb="4">
      <t>ホジョキン</t>
    </rPh>
    <rPh sb="4" eb="7">
      <t>コウジョゴ</t>
    </rPh>
    <rPh sb="9" eb="15">
      <t>ホジョタイショウケイヒ</t>
    </rPh>
    <phoneticPr fontId="3"/>
  </si>
  <si>
    <t>〒</t>
    <phoneticPr fontId="3"/>
  </si>
  <si>
    <t>補助申請金額</t>
    <rPh sb="0" eb="2">
      <t>ホジョ</t>
    </rPh>
    <rPh sb="2" eb="4">
      <t>シンセイ</t>
    </rPh>
    <rPh sb="4" eb="6">
      <t>キンガク</t>
    </rPh>
    <phoneticPr fontId="3"/>
  </si>
  <si>
    <t>※⑷から（Ｖ２Ｈ充放電設備は⑷×1/10から）千円未満の端数を切り捨てた額(補助金額上限内）</t>
    <rPh sb="5" eb="13">
      <t>ブイ</t>
    </rPh>
    <rPh sb="23" eb="27">
      <t>センエンミマン</t>
    </rPh>
    <rPh sb="28" eb="30">
      <t>ハスウ</t>
    </rPh>
    <rPh sb="31" eb="32">
      <t>キ</t>
    </rPh>
    <rPh sb="33" eb="34">
      <t>ス</t>
    </rPh>
    <rPh sb="36" eb="37">
      <t>ガク</t>
    </rPh>
    <rPh sb="38" eb="44">
      <t>ホジョキンガクジョウゲン</t>
    </rPh>
    <rPh sb="44" eb="45">
      <t>ナイ</t>
    </rPh>
    <phoneticPr fontId="3"/>
  </si>
  <si>
    <t>℡</t>
    <phoneticPr fontId="3"/>
  </si>
  <si>
    <t>担当者</t>
    <rPh sb="0" eb="3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</si>
</sst>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8"/>
      <color theme="0"/>
      <name val="BIZ UDP明朝 Medium"/>
      <family val="1"/>
      <charset val="128"/>
    </font>
    <font>
      <b/>
      <sz val="8"/>
      <color theme="1"/>
      <name val="BIZ UDP明朝 Medium"/>
      <family val="1"/>
      <charset val="128"/>
    </font>
    <font>
      <b/>
      <sz val="8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8"/>
      <color theme="0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 style="thin">
        <color indexed="64"/>
      </bottom>
      <diagonal/>
    </border>
    <border>
      <left style="dotted">
        <color theme="0"/>
      </left>
      <right style="dotted">
        <color theme="0"/>
      </right>
      <top style="thin">
        <color indexed="64"/>
      </top>
      <bottom style="thin">
        <color indexed="64"/>
      </bottom>
      <diagonal/>
    </border>
    <border>
      <left style="dotted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4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2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Continuous" vertical="center" shrinkToFit="1"/>
    </xf>
    <xf numFmtId="0" fontId="2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42" fontId="2" fillId="0" borderId="0" xfId="0" applyNumberFormat="1" applyFont="1" applyAlignment="1">
      <alignment horizontal="centerContinuous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4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42" fontId="6" fillId="2" borderId="4" xfId="0" applyNumberFormat="1" applyFont="1" applyFill="1" applyBorder="1" applyAlignment="1">
      <alignment horizontal="center" vertical="center" shrinkToFit="1"/>
    </xf>
    <xf numFmtId="42" fontId="6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 shrinkToFit="1"/>
    </xf>
    <xf numFmtId="42" fontId="4" fillId="0" borderId="7" xfId="1" applyNumberFormat="1" applyFont="1" applyFill="1" applyBorder="1" applyAlignment="1">
      <alignment horizontal="right" vertical="center" shrinkToFit="1"/>
    </xf>
    <xf numFmtId="42" fontId="4" fillId="0" borderId="8" xfId="1" applyNumberFormat="1" applyFont="1" applyFill="1" applyBorder="1" applyAlignment="1">
      <alignment vertical="center"/>
    </xf>
    <xf numFmtId="42" fontId="4" fillId="0" borderId="7" xfId="0" applyNumberFormat="1" applyFont="1" applyBorder="1" applyAlignment="1">
      <alignment horizontal="right" vertical="center" shrinkToFit="1"/>
    </xf>
    <xf numFmtId="42" fontId="4" fillId="0" borderId="8" xfId="0" applyNumberFormat="1" applyFont="1" applyBorder="1" applyAlignment="1">
      <alignment vertical="center"/>
    </xf>
    <xf numFmtId="0" fontId="7" fillId="3" borderId="9" xfId="0" applyFont="1" applyFill="1" applyBorder="1" applyAlignment="1">
      <alignment horizontal="left" vertical="center" indent="25" shrinkToFit="1"/>
    </xf>
    <xf numFmtId="42" fontId="4" fillId="0" borderId="9" xfId="0" applyNumberFormat="1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42" fontId="7" fillId="0" borderId="9" xfId="0" applyNumberFormat="1" applyFont="1" applyBorder="1" applyAlignment="1">
      <alignment horizontal="distributed" vertical="center" indent="1"/>
    </xf>
    <xf numFmtId="42" fontId="4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2" fontId="6" fillId="2" borderId="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2" fontId="4" fillId="0" borderId="7" xfId="0" applyNumberFormat="1" applyFont="1" applyBorder="1" applyAlignment="1">
      <alignment horizontal="right" vertical="center"/>
    </xf>
    <xf numFmtId="42" fontId="7" fillId="0" borderId="10" xfId="0" applyNumberFormat="1" applyFont="1" applyBorder="1" applyAlignment="1">
      <alignment horizontal="center" vertical="center"/>
    </xf>
    <xf numFmtId="42" fontId="7" fillId="0" borderId="11" xfId="0" applyNumberFormat="1" applyFont="1" applyBorder="1" applyAlignment="1">
      <alignment horizontal="center" vertical="center"/>
    </xf>
    <xf numFmtId="42" fontId="4" fillId="0" borderId="12" xfId="0" applyNumberFormat="1" applyFont="1" applyBorder="1" applyAlignment="1">
      <alignment vertical="center"/>
    </xf>
    <xf numFmtId="42" fontId="4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6" fillId="2" borderId="16" xfId="0" applyFont="1" applyFill="1" applyBorder="1" applyAlignment="1">
      <alignment horizontal="distributed" vertical="center" indent="2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6" fillId="2" borderId="19" xfId="0" applyFont="1" applyFill="1" applyBorder="1" applyAlignment="1">
      <alignment horizontal="distributed" vertical="center" indent="2"/>
    </xf>
    <xf numFmtId="0" fontId="6" fillId="2" borderId="20" xfId="0" applyFont="1" applyFill="1" applyBorder="1" applyAlignment="1">
      <alignment horizontal="distributed" vertical="center" indent="2"/>
    </xf>
    <xf numFmtId="0" fontId="8" fillId="4" borderId="21" xfId="0" applyFont="1" applyFill="1" applyBorder="1" applyAlignment="1">
      <alignment horizontal="distributed" vertical="center" indent="2"/>
    </xf>
    <xf numFmtId="42" fontId="4" fillId="0" borderId="21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6" fillId="2" borderId="9" xfId="0" applyFont="1" applyFill="1" applyBorder="1" applyAlignment="1">
      <alignment horizontal="distributed" vertical="center" indent="2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6" fillId="2" borderId="16" xfId="0" applyFont="1" applyFill="1" applyBorder="1" applyAlignment="1">
      <alignment horizontal="distributed" vertical="center" wrapText="1" indent="1"/>
    </xf>
    <xf numFmtId="0" fontId="9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4" fillId="0" borderId="1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42" fontId="2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DF62-7B5B-4CB3-A412-987277DDD218}">
  <dimension ref="A1:G41"/>
  <sheetViews>
    <sheetView showGridLines="0" tabSelected="1" zoomScaleNormal="100" zoomScaleSheetLayoutView="40" workbookViewId="0"/>
  </sheetViews>
  <sheetFormatPr defaultColWidth="9" defaultRowHeight="12" x14ac:dyDescent="0.45"/>
  <cols>
    <col min="1" max="1" width="23.09765625" style="1" customWidth="1"/>
    <col min="2" max="2" width="12.8984375" style="2" customWidth="1"/>
    <col min="3" max="3" width="12.8984375" style="3" customWidth="1"/>
    <col min="4" max="4" width="4.59765625" style="3" customWidth="1"/>
    <col min="5" max="5" width="4.59765625" style="4" customWidth="1"/>
    <col min="6" max="6" width="12.8984375" style="1" customWidth="1"/>
    <col min="7" max="7" width="12.8984375" style="75" customWidth="1"/>
    <col min="8" max="16384" width="9" style="3"/>
  </cols>
  <sheetData>
    <row r="1" spans="1:7" ht="22.65" customHeight="1" x14ac:dyDescent="0.45">
      <c r="G1" s="5" t="s">
        <v>0</v>
      </c>
    </row>
    <row r="2" spans="1:7" ht="22.65" customHeight="1" x14ac:dyDescent="0.15">
      <c r="E2" s="6"/>
      <c r="G2" s="7" t="s">
        <v>1</v>
      </c>
    </row>
    <row r="3" spans="1:7" ht="19.8" customHeight="1" x14ac:dyDescent="0.45">
      <c r="A3" s="8" t="s">
        <v>2</v>
      </c>
      <c r="B3" s="9"/>
      <c r="C3" s="10"/>
      <c r="D3" s="10"/>
      <c r="E3" s="10"/>
      <c r="F3" s="10"/>
      <c r="G3" s="11"/>
    </row>
    <row r="4" spans="1:7" s="17" customFormat="1" ht="19.8" customHeight="1" x14ac:dyDescent="0.45">
      <c r="A4" s="12"/>
      <c r="B4" s="13" t="s">
        <v>3</v>
      </c>
      <c r="C4" s="14"/>
      <c r="D4" s="12"/>
      <c r="E4" s="15" t="s">
        <v>4</v>
      </c>
      <c r="F4" s="15"/>
      <c r="G4" s="16"/>
    </row>
    <row r="5" spans="1:7" s="17" customFormat="1" ht="9.6" x14ac:dyDescent="0.45">
      <c r="B5" s="13"/>
      <c r="C5" s="15"/>
      <c r="D5" s="15"/>
      <c r="E5" s="15"/>
      <c r="F5" s="15"/>
      <c r="G5" s="16"/>
    </row>
    <row r="6" spans="1:7" s="22" customFormat="1" x14ac:dyDescent="0.45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20" t="s">
        <v>10</v>
      </c>
      <c r="G6" s="21" t="s">
        <v>11</v>
      </c>
    </row>
    <row r="7" spans="1:7" ht="19.8" customHeight="1" x14ac:dyDescent="0.45">
      <c r="A7" s="23" t="s">
        <v>12</v>
      </c>
      <c r="B7" s="24"/>
      <c r="C7" s="25"/>
      <c r="D7" s="24"/>
      <c r="E7" s="26"/>
      <c r="F7" s="27"/>
      <c r="G7" s="28"/>
    </row>
    <row r="8" spans="1:7" ht="19.8" customHeight="1" x14ac:dyDescent="0.45">
      <c r="A8" s="23" t="s">
        <v>13</v>
      </c>
      <c r="B8" s="24"/>
      <c r="C8" s="25"/>
      <c r="D8" s="24"/>
      <c r="E8" s="26"/>
      <c r="F8" s="29"/>
      <c r="G8" s="30"/>
    </row>
    <row r="9" spans="1:7" ht="19.8" customHeight="1" x14ac:dyDescent="0.45">
      <c r="A9" s="23" t="s">
        <v>14</v>
      </c>
      <c r="B9" s="24"/>
      <c r="C9" s="25"/>
      <c r="D9" s="24"/>
      <c r="E9" s="26"/>
      <c r="F9" s="29"/>
      <c r="G9" s="30"/>
    </row>
    <row r="10" spans="1:7" ht="19.8" customHeight="1" x14ac:dyDescent="0.45">
      <c r="A10" s="23" t="s">
        <v>15</v>
      </c>
      <c r="B10" s="24"/>
      <c r="C10" s="25"/>
      <c r="D10" s="24"/>
      <c r="E10" s="26"/>
      <c r="F10" s="29"/>
      <c r="G10" s="30"/>
    </row>
    <row r="11" spans="1:7" ht="19.8" customHeight="1" x14ac:dyDescent="0.45">
      <c r="A11" s="23" t="s">
        <v>16</v>
      </c>
      <c r="B11" s="24"/>
      <c r="C11" s="25"/>
      <c r="D11" s="24"/>
      <c r="E11" s="26"/>
      <c r="F11" s="29"/>
      <c r="G11" s="30"/>
    </row>
    <row r="12" spans="1:7" s="22" customFormat="1" ht="19.8" customHeight="1" x14ac:dyDescent="0.45">
      <c r="A12" s="31" t="s">
        <v>17</v>
      </c>
      <c r="B12" s="31"/>
      <c r="C12" s="31"/>
      <c r="D12" s="31"/>
      <c r="E12" s="31"/>
      <c r="F12" s="31"/>
      <c r="G12" s="32">
        <f>+SUBTOTAL(9,G7:G11)</f>
        <v>0</v>
      </c>
    </row>
    <row r="13" spans="1:7" ht="19.8" customHeight="1" x14ac:dyDescent="0.45">
      <c r="A13" s="23" t="s">
        <v>18</v>
      </c>
      <c r="B13" s="24"/>
      <c r="C13" s="25"/>
      <c r="D13" s="24"/>
      <c r="E13" s="26"/>
      <c r="F13" s="29"/>
      <c r="G13" s="30"/>
    </row>
    <row r="14" spans="1:7" ht="19.8" customHeight="1" x14ac:dyDescent="0.45">
      <c r="A14" s="23" t="s">
        <v>19</v>
      </c>
      <c r="B14" s="24"/>
      <c r="C14" s="25"/>
      <c r="D14" s="24"/>
      <c r="E14" s="26"/>
      <c r="F14" s="29"/>
      <c r="G14" s="30"/>
    </row>
    <row r="15" spans="1:7" ht="19.8" customHeight="1" x14ac:dyDescent="0.45">
      <c r="A15" s="23" t="s">
        <v>16</v>
      </c>
      <c r="B15" s="24"/>
      <c r="C15" s="25"/>
      <c r="D15" s="24"/>
      <c r="E15" s="26"/>
      <c r="F15" s="29"/>
      <c r="G15" s="30"/>
    </row>
    <row r="16" spans="1:7" ht="19.8" customHeight="1" x14ac:dyDescent="0.45">
      <c r="A16" s="31" t="s">
        <v>20</v>
      </c>
      <c r="B16" s="31"/>
      <c r="C16" s="31"/>
      <c r="D16" s="31"/>
      <c r="E16" s="31"/>
      <c r="F16" s="31"/>
      <c r="G16" s="32">
        <f>+SUBTOTAL(9,G13:G15)</f>
        <v>0</v>
      </c>
    </row>
    <row r="17" spans="1:7" ht="19.8" customHeight="1" x14ac:dyDescent="0.45">
      <c r="A17" s="23" t="s">
        <v>21</v>
      </c>
      <c r="B17" s="24"/>
      <c r="C17" s="25"/>
      <c r="D17" s="24"/>
      <c r="E17" s="26"/>
      <c r="F17" s="29"/>
      <c r="G17" s="30"/>
    </row>
    <row r="18" spans="1:7" ht="19.8" customHeight="1" x14ac:dyDescent="0.45">
      <c r="A18" s="23" t="s">
        <v>19</v>
      </c>
      <c r="B18" s="24"/>
      <c r="C18" s="25"/>
      <c r="D18" s="24"/>
      <c r="E18" s="26"/>
      <c r="F18" s="29"/>
      <c r="G18" s="30"/>
    </row>
    <row r="19" spans="1:7" ht="19.8" customHeight="1" x14ac:dyDescent="0.45">
      <c r="A19" s="23" t="s">
        <v>16</v>
      </c>
      <c r="B19" s="24"/>
      <c r="C19" s="25"/>
      <c r="D19" s="24"/>
      <c r="E19" s="26"/>
      <c r="F19" s="29"/>
      <c r="G19" s="30"/>
    </row>
    <row r="20" spans="1:7" ht="19.8" customHeight="1" x14ac:dyDescent="0.45">
      <c r="A20" s="31" t="s">
        <v>22</v>
      </c>
      <c r="B20" s="31"/>
      <c r="C20" s="31"/>
      <c r="D20" s="31"/>
      <c r="E20" s="31"/>
      <c r="F20" s="31"/>
      <c r="G20" s="32">
        <f>+SUBTOTAL(9,G17:G19)</f>
        <v>0</v>
      </c>
    </row>
    <row r="21" spans="1:7" ht="19.8" customHeight="1" x14ac:dyDescent="0.45">
      <c r="A21" s="33" t="s">
        <v>23</v>
      </c>
      <c r="B21" s="25"/>
      <c r="C21" s="25"/>
      <c r="D21" s="24"/>
      <c r="E21" s="26"/>
      <c r="F21" s="29"/>
      <c r="G21" s="30"/>
    </row>
    <row r="22" spans="1:7" ht="19.8" customHeight="1" x14ac:dyDescent="0.45">
      <c r="A22" s="31" t="s">
        <v>24</v>
      </c>
      <c r="B22" s="31"/>
      <c r="C22" s="31"/>
      <c r="D22" s="31"/>
      <c r="E22" s="31"/>
      <c r="F22" s="31"/>
      <c r="G22" s="32">
        <f>+SUBTOTAL(9,G21)</f>
        <v>0</v>
      </c>
    </row>
    <row r="23" spans="1:7" ht="19.8" customHeight="1" x14ac:dyDescent="0.45">
      <c r="A23" s="34"/>
      <c r="B23" s="13"/>
      <c r="C23" s="15"/>
      <c r="D23" s="13" t="s">
        <v>25</v>
      </c>
      <c r="E23" s="35" t="s">
        <v>26</v>
      </c>
      <c r="F23" s="35"/>
      <c r="G23" s="36">
        <f>SUM(G12,G16,G20,G22)</f>
        <v>0</v>
      </c>
    </row>
    <row r="24" spans="1:7" ht="13.2" customHeight="1" x14ac:dyDescent="0.45">
      <c r="A24" s="37"/>
      <c r="B24" s="37"/>
      <c r="C24" s="37"/>
      <c r="D24" s="37"/>
      <c r="E24" s="37"/>
      <c r="F24" s="37"/>
      <c r="G24" s="16"/>
    </row>
    <row r="25" spans="1:7" s="22" customFormat="1" x14ac:dyDescent="0.45">
      <c r="A25" s="38" t="s">
        <v>27</v>
      </c>
      <c r="B25" s="39" t="s">
        <v>6</v>
      </c>
      <c r="C25" s="39" t="s">
        <v>7</v>
      </c>
      <c r="D25" s="39" t="s">
        <v>8</v>
      </c>
      <c r="E25" s="39" t="s">
        <v>9</v>
      </c>
      <c r="F25" s="40" t="s">
        <v>10</v>
      </c>
      <c r="G25" s="21" t="s">
        <v>28</v>
      </c>
    </row>
    <row r="26" spans="1:7" s="22" customFormat="1" ht="19.8" customHeight="1" x14ac:dyDescent="0.45">
      <c r="A26" s="41" t="s">
        <v>29</v>
      </c>
      <c r="B26" s="42"/>
      <c r="C26" s="42"/>
      <c r="D26" s="43"/>
      <c r="E26" s="44"/>
      <c r="F26" s="45"/>
      <c r="G26" s="30"/>
    </row>
    <row r="27" spans="1:7" ht="19.8" customHeight="1" x14ac:dyDescent="0.45">
      <c r="A27" s="41" t="s">
        <v>30</v>
      </c>
      <c r="B27" s="42"/>
      <c r="C27" s="42"/>
      <c r="D27" s="43"/>
      <c r="E27" s="44"/>
      <c r="F27" s="45"/>
      <c r="G27" s="30"/>
    </row>
    <row r="28" spans="1:7" ht="19.8" customHeight="1" x14ac:dyDescent="0.45">
      <c r="A28" s="41" t="s">
        <v>31</v>
      </c>
      <c r="B28" s="42"/>
      <c r="C28" s="42"/>
      <c r="D28" s="43"/>
      <c r="E28" s="44"/>
      <c r="F28" s="45"/>
      <c r="G28" s="30"/>
    </row>
    <row r="29" spans="1:7" ht="19.8" customHeight="1" x14ac:dyDescent="0.45">
      <c r="A29" s="34"/>
      <c r="B29" s="17"/>
      <c r="C29" s="17"/>
      <c r="D29" s="13" t="s">
        <v>32</v>
      </c>
      <c r="E29" s="46" t="s">
        <v>33</v>
      </c>
      <c r="F29" s="47"/>
      <c r="G29" s="48">
        <f>SUM(G26:G28)</f>
        <v>0</v>
      </c>
    </row>
    <row r="30" spans="1:7" ht="13.2" customHeight="1" x14ac:dyDescent="0.45">
      <c r="A30" s="34"/>
      <c r="B30" s="17"/>
      <c r="C30" s="17"/>
      <c r="D30" s="15"/>
      <c r="E30" s="13"/>
      <c r="F30" s="49"/>
      <c r="G30" s="16"/>
    </row>
    <row r="31" spans="1:7" ht="19.8" customHeight="1" x14ac:dyDescent="0.45">
      <c r="A31" s="50" t="s">
        <v>34</v>
      </c>
      <c r="B31" s="51"/>
      <c r="C31" s="52"/>
      <c r="D31" s="15"/>
      <c r="E31" s="53" t="s">
        <v>35</v>
      </c>
      <c r="F31" s="53"/>
      <c r="G31" s="36">
        <f>SUM(G23,G29)</f>
        <v>0</v>
      </c>
    </row>
    <row r="32" spans="1:7" ht="19.8" customHeight="1" x14ac:dyDescent="0.45">
      <c r="A32" s="54"/>
      <c r="B32" s="3"/>
      <c r="C32" s="55"/>
      <c r="D32" s="13" t="s">
        <v>36</v>
      </c>
      <c r="E32" s="56" t="s">
        <v>37</v>
      </c>
      <c r="F32" s="56"/>
      <c r="G32" s="36"/>
    </row>
    <row r="33" spans="1:7" ht="19.8" customHeight="1" x14ac:dyDescent="0.45">
      <c r="A33" s="54"/>
      <c r="B33" s="3"/>
      <c r="C33" s="55"/>
      <c r="D33" s="13"/>
      <c r="E33" s="57" t="s">
        <v>38</v>
      </c>
      <c r="F33" s="57"/>
      <c r="G33" s="36">
        <f>+G31-+G32</f>
        <v>0</v>
      </c>
    </row>
    <row r="34" spans="1:7" ht="19.8" customHeight="1" x14ac:dyDescent="0.45">
      <c r="A34" s="54"/>
      <c r="B34" s="3"/>
      <c r="C34" s="55"/>
      <c r="D34" s="13"/>
      <c r="E34" s="58" t="s">
        <v>39</v>
      </c>
      <c r="F34" s="58"/>
      <c r="G34" s="59">
        <f>+G33*0.1</f>
        <v>0</v>
      </c>
    </row>
    <row r="35" spans="1:7" ht="19.8" customHeight="1" x14ac:dyDescent="0.45">
      <c r="A35" s="60"/>
      <c r="B35" s="61"/>
      <c r="C35" s="62"/>
      <c r="D35" s="13"/>
      <c r="E35" s="63" t="s">
        <v>40</v>
      </c>
      <c r="F35" s="63"/>
      <c r="G35" s="36">
        <f>SUM(G33:G34)</f>
        <v>0</v>
      </c>
    </row>
    <row r="36" spans="1:7" ht="13.2" customHeight="1" x14ac:dyDescent="0.45">
      <c r="A36" s="64"/>
      <c r="B36" s="3"/>
      <c r="C36" s="65"/>
      <c r="D36" s="13"/>
      <c r="E36" s="15"/>
      <c r="F36" s="66"/>
      <c r="G36" s="16"/>
    </row>
    <row r="37" spans="1:7" ht="22.65" customHeight="1" x14ac:dyDescent="0.15">
      <c r="A37" s="67" t="s">
        <v>41</v>
      </c>
      <c r="B37" s="61"/>
      <c r="C37" s="61"/>
      <c r="D37" s="13" t="s">
        <v>42</v>
      </c>
      <c r="E37" s="68" t="s">
        <v>43</v>
      </c>
      <c r="F37" s="68"/>
      <c r="G37" s="36">
        <f>+G23-G32</f>
        <v>0</v>
      </c>
    </row>
    <row r="38" spans="1:7" ht="22.65" customHeight="1" x14ac:dyDescent="0.45">
      <c r="A38" s="69" t="s">
        <v>44</v>
      </c>
      <c r="E38" s="57" t="s">
        <v>45</v>
      </c>
      <c r="F38" s="57"/>
      <c r="G38" s="36"/>
    </row>
    <row r="39" spans="1:7" ht="22.65" customHeight="1" x14ac:dyDescent="0.15">
      <c r="A39" s="70"/>
      <c r="B39" s="71"/>
      <c r="C39" s="72"/>
      <c r="E39" s="73" t="s">
        <v>46</v>
      </c>
      <c r="F39" s="73"/>
      <c r="G39" s="73"/>
    </row>
    <row r="40" spans="1:7" ht="13.2" customHeight="1" x14ac:dyDescent="0.45">
      <c r="A40" s="64"/>
      <c r="B40" s="3"/>
      <c r="C40" s="65"/>
      <c r="D40" s="15"/>
      <c r="E40" s="15"/>
      <c r="F40" s="66"/>
      <c r="G40" s="16"/>
    </row>
    <row r="41" spans="1:7" ht="22.65" customHeight="1" x14ac:dyDescent="0.15">
      <c r="A41" s="67" t="s">
        <v>47</v>
      </c>
      <c r="B41" s="74" t="s">
        <v>48</v>
      </c>
      <c r="C41" s="61"/>
    </row>
  </sheetData>
  <mergeCells count="14">
    <mergeCell ref="E38:F38"/>
    <mergeCell ref="E39:G39"/>
    <mergeCell ref="E31:F31"/>
    <mergeCell ref="E32:F32"/>
    <mergeCell ref="E33:F33"/>
    <mergeCell ref="E34:F34"/>
    <mergeCell ref="E35:F35"/>
    <mergeCell ref="E37:F37"/>
    <mergeCell ref="A12:F12"/>
    <mergeCell ref="A16:F16"/>
    <mergeCell ref="A20:F20"/>
    <mergeCell ref="A22:F22"/>
    <mergeCell ref="E23:F23"/>
    <mergeCell ref="E29:F29"/>
  </mergeCells>
  <phoneticPr fontId="3"/>
  <printOptions horizontalCentered="1" verticalCentered="1"/>
  <pageMargins left="0.31496062992125984" right="0.31496062992125984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ブランク</vt:lpstr>
      <vt:lpstr>ブランク!Print_Area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環境課</dc:creator>
  <cp:lastModifiedBy>環境課</cp:lastModifiedBy>
  <dcterms:created xsi:type="dcterms:W3CDTF">2025-06-13T05:14:03Z</dcterms:created>
  <dcterms:modified xsi:type="dcterms:W3CDTF">2025-06-13T05:14:43Z</dcterms:modified>
</cp:coreProperties>
</file>